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INFORM.RAČ.OPREMA, MULTIFUNKCIJSKI UREĐAJI I PRINTERI ZA PT2\prethodno savjetovanje\Objavljeno na preth.savjetovanje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8" i="1" l="1"/>
  <c r="F9" i="1"/>
  <c r="F10" i="1" l="1"/>
  <c r="F11" i="1" l="1"/>
  <c r="F12" i="1" s="1"/>
  <c r="F13" i="1" s="1"/>
</calcChain>
</file>

<file path=xl/sharedStrings.xml><?xml version="1.0" encoding="utf-8"?>
<sst xmlns="http://schemas.openxmlformats.org/spreadsheetml/2006/main" count="19" uniqueCount="17">
  <si>
    <t>kom</t>
  </si>
  <si>
    <t>Jedinica mjere</t>
  </si>
  <si>
    <t>Jedinična cijena u kn bez PDV-a</t>
  </si>
  <si>
    <t xml:space="preserve">Cijena ukupno </t>
  </si>
  <si>
    <t>Redni broj</t>
  </si>
  <si>
    <t>Naziv</t>
  </si>
  <si>
    <t>PDV</t>
  </si>
  <si>
    <t>Fond za zaštitu okoliša i energetsku učinkovitost</t>
  </si>
  <si>
    <t>CIJENA PONUDE u kunama BEZ PDV-a</t>
  </si>
  <si>
    <t>UKUPNA CIJENA PONUDE u kunama S PDV-om</t>
  </si>
  <si>
    <t>Višenamjenski ispisni uređaj (Tip 1)</t>
  </si>
  <si>
    <t>Višenamjenski ispisni uređaj (Tip 2)</t>
  </si>
  <si>
    <t>Višenamjenski ispisni uređaj (Tip 3)</t>
  </si>
  <si>
    <t>Količina</t>
  </si>
  <si>
    <t>Informacijska računalna oprema, multifunkcijski uređaji i printeri za Posredničko tijelo</t>
  </si>
  <si>
    <t>Obrazac 2.2. - TROŠKOVNIK ZA GRUPU 2</t>
  </si>
  <si>
    <t>Evidencijski broj nabave: E-VV-10/2020/R2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</si>
</sst>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/>
    <xf numFmtId="0" fontId="4" fillId="0" borderId="0" xfId="0" applyFont="1" applyAlignment="1">
      <alignment vertical="center"/>
    </xf>
    <xf numFmtId="49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0" applyFont="1"/>
    <xf numFmtId="0" fontId="0" fillId="0" borderId="8" xfId="0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/>
    <xf numFmtId="4" fontId="1" fillId="0" borderId="10" xfId="0" applyNumberFormat="1" applyFont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14" xfId="0" applyFont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/>
    </xf>
    <xf numFmtId="0" fontId="0" fillId="0" borderId="9" xfId="0" applyBorder="1" applyAlignment="1"/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9" xfId="0" applyBorder="1" applyAlignme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276651</xdr:rowOff>
    </xdr:to>
    <xdr:pic>
      <xdr:nvPicPr>
        <xdr:cNvPr id="7" name="Slika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71500" cy="52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6" sqref="A6"/>
    </sheetView>
  </sheetViews>
  <sheetFormatPr defaultRowHeight="15" x14ac:dyDescent="0.25"/>
  <cols>
    <col min="1" max="1" width="8.7109375" style="9" customWidth="1"/>
    <col min="2" max="2" width="41.42578125" customWidth="1"/>
    <col min="3" max="3" width="12.42578125" style="3" customWidth="1"/>
    <col min="4" max="4" width="13.140625" style="4" customWidth="1"/>
    <col min="5" max="5" width="26" style="15" customWidth="1"/>
    <col min="6" max="6" width="32.85546875" style="12" customWidth="1"/>
  </cols>
  <sheetData>
    <row r="1" spans="1:7" s="16" customFormat="1" ht="19.5" customHeight="1" x14ac:dyDescent="0.25">
      <c r="B1" s="16" t="s">
        <v>7</v>
      </c>
      <c r="D1" s="17"/>
      <c r="E1" s="24" t="s">
        <v>15</v>
      </c>
      <c r="F1" s="18"/>
    </row>
    <row r="2" spans="1:7" s="16" customFormat="1" ht="27.75" customHeight="1" x14ac:dyDescent="0.25">
      <c r="A2" s="19"/>
      <c r="B2" s="20"/>
      <c r="D2" s="21"/>
      <c r="E2" s="18"/>
      <c r="F2" s="22"/>
      <c r="G2" s="23"/>
    </row>
    <row r="3" spans="1:7" s="16" customFormat="1" ht="27.75" customHeight="1" x14ac:dyDescent="0.25">
      <c r="B3" s="20"/>
      <c r="C3" s="21"/>
      <c r="D3" s="21"/>
      <c r="E3" s="18"/>
      <c r="F3" s="22"/>
      <c r="G3" s="23"/>
    </row>
    <row r="4" spans="1:7" s="29" customFormat="1" ht="39.75" customHeight="1" x14ac:dyDescent="0.3">
      <c r="A4" s="54" t="s">
        <v>14</v>
      </c>
      <c r="B4" s="55"/>
      <c r="C4" s="55"/>
      <c r="D4" s="55"/>
      <c r="E4" s="55"/>
      <c r="F4" s="55"/>
      <c r="G4" s="28"/>
    </row>
    <row r="5" spans="1:7" s="29" customFormat="1" ht="24" customHeight="1" x14ac:dyDescent="0.3">
      <c r="A5" s="24" t="s">
        <v>16</v>
      </c>
      <c r="B5" s="25"/>
      <c r="C5" s="26"/>
      <c r="D5" s="26"/>
      <c r="E5" s="27"/>
      <c r="F5" s="27"/>
      <c r="G5" s="28"/>
    </row>
    <row r="6" spans="1:7" ht="27.75" customHeight="1" thickBot="1" x14ac:dyDescent="0.3">
      <c r="A6" s="7"/>
      <c r="B6" s="6"/>
      <c r="C6" s="6"/>
      <c r="D6" s="6"/>
      <c r="E6" s="39"/>
      <c r="F6" s="13"/>
    </row>
    <row r="7" spans="1:7" ht="47.25" customHeight="1" thickBot="1" x14ac:dyDescent="0.3">
      <c r="A7" s="1" t="s">
        <v>4</v>
      </c>
      <c r="B7" s="51" t="s">
        <v>5</v>
      </c>
      <c r="C7" s="52" t="s">
        <v>1</v>
      </c>
      <c r="D7" s="51" t="s">
        <v>13</v>
      </c>
      <c r="E7" s="53" t="s">
        <v>2</v>
      </c>
      <c r="F7" s="2" t="s">
        <v>3</v>
      </c>
    </row>
    <row r="8" spans="1:7" ht="24" customHeight="1" x14ac:dyDescent="0.25">
      <c r="A8" s="10">
        <v>1</v>
      </c>
      <c r="B8" s="47" t="s">
        <v>10</v>
      </c>
      <c r="C8" s="48" t="s">
        <v>0</v>
      </c>
      <c r="D8" s="49">
        <v>3</v>
      </c>
      <c r="E8" s="50">
        <v>0</v>
      </c>
      <c r="F8" s="45">
        <f>D8*E8</f>
        <v>0</v>
      </c>
    </row>
    <row r="9" spans="1:7" ht="24" customHeight="1" x14ac:dyDescent="0.25">
      <c r="A9" s="8">
        <v>2</v>
      </c>
      <c r="B9" s="40" t="s">
        <v>11</v>
      </c>
      <c r="C9" s="34" t="s">
        <v>0</v>
      </c>
      <c r="D9" s="42">
        <v>2</v>
      </c>
      <c r="E9" s="44">
        <v>0</v>
      </c>
      <c r="F9" s="45">
        <f>D9*E9</f>
        <v>0</v>
      </c>
    </row>
    <row r="10" spans="1:7" ht="30" customHeight="1" thickBot="1" x14ac:dyDescent="0.3">
      <c r="A10" s="8">
        <v>3</v>
      </c>
      <c r="B10" s="30" t="s">
        <v>12</v>
      </c>
      <c r="C10" s="34" t="s">
        <v>0</v>
      </c>
      <c r="D10" s="43">
        <v>1</v>
      </c>
      <c r="E10" s="44">
        <v>0</v>
      </c>
      <c r="F10" s="45">
        <f>D10*E10</f>
        <v>0</v>
      </c>
    </row>
    <row r="11" spans="1:7" ht="24" customHeight="1" thickBot="1" x14ac:dyDescent="0.3">
      <c r="A11" s="56" t="s">
        <v>8</v>
      </c>
      <c r="B11" s="57"/>
      <c r="C11" s="58"/>
      <c r="D11" s="41"/>
      <c r="E11" s="35"/>
      <c r="F11" s="46">
        <f>SUM(F8:F10)</f>
        <v>0</v>
      </c>
    </row>
    <row r="12" spans="1:7" ht="23.25" customHeight="1" thickBot="1" x14ac:dyDescent="0.3">
      <c r="A12" s="56" t="s">
        <v>6</v>
      </c>
      <c r="B12" s="57"/>
      <c r="C12" s="58"/>
      <c r="D12" s="41"/>
      <c r="E12" s="33"/>
      <c r="F12" s="46">
        <f>F11*0.25</f>
        <v>0</v>
      </c>
    </row>
    <row r="13" spans="1:7" ht="24.75" customHeight="1" thickBot="1" x14ac:dyDescent="0.3">
      <c r="A13" s="56" t="s">
        <v>9</v>
      </c>
      <c r="B13" s="57"/>
      <c r="C13" s="58"/>
      <c r="D13" s="41"/>
      <c r="E13" s="33"/>
      <c r="F13" s="46">
        <f>F11+F12</f>
        <v>0</v>
      </c>
    </row>
    <row r="14" spans="1:7" ht="36.75" customHeight="1" x14ac:dyDescent="0.25">
      <c r="A14" s="31"/>
      <c r="B14" s="31"/>
      <c r="C14" s="32"/>
      <c r="D14" s="32"/>
      <c r="E14" s="14"/>
      <c r="F14" s="14"/>
    </row>
    <row r="15" spans="1:7" ht="15" customHeight="1" x14ac:dyDescent="0.25">
      <c r="A15" s="11"/>
      <c r="B15" s="5"/>
      <c r="C15" s="36"/>
      <c r="D15" s="36"/>
    </row>
    <row r="16" spans="1:7" ht="15" customHeight="1" x14ac:dyDescent="0.25">
      <c r="C16" s="4"/>
    </row>
    <row r="17" spans="3:5" x14ac:dyDescent="0.25">
      <c r="C17" s="37"/>
      <c r="D17" s="37"/>
      <c r="E17" s="38"/>
    </row>
    <row r="18" spans="3:5" x14ac:dyDescent="0.25">
      <c r="C18" s="4"/>
    </row>
  </sheetData>
  <mergeCells count="4">
    <mergeCell ref="A4:F4"/>
    <mergeCell ref="A13:C13"/>
    <mergeCell ref="A11:C11"/>
    <mergeCell ref="A12:C12"/>
  </mergeCells>
  <pageMargins left="0.9055118110236221" right="0.9055118110236221" top="0.74803149606299213" bottom="0.74803149606299213" header="0.31496062992125984" footer="0.31496062992125984"/>
  <pageSetup paperSize="9" orientation="landscape" r:id="rId1"/>
  <headerFooter>
    <oddFooter>&amp;CStranica &amp;P&amp;L&amp;"Times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208ca633-4574-45ac-82f0-9a8210611ca3" value=""/>
</sisl>
</file>

<file path=customXml/itemProps1.xml><?xml version="1.0" encoding="utf-8"?>
<ds:datastoreItem xmlns:ds="http://schemas.openxmlformats.org/officeDocument/2006/customXml" ds:itemID="{C165BEAA-269C-4BB7-8633-BCE32C2C425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Helena Svirčević</cp:lastModifiedBy>
  <cp:lastPrinted>2020-02-03T10:39:14Z</cp:lastPrinted>
  <dcterms:created xsi:type="dcterms:W3CDTF">2011-06-07T08:36:03Z</dcterms:created>
  <dcterms:modified xsi:type="dcterms:W3CDTF">2020-10-28T15:26:57Z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6a87894c-e597-490d-a0b3-e58286b2461b</vt:lpwstr>
  </property>
  <property fmtid="{D5CDD505-2E9C-101B-9397-08002B2CF9AE}" pid="3" name="bjSaver">
    <vt:lpwstr>54FZ3qiqvexXejXlp8DT7uaAKcZAmOvd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uid="208ca633-4574-45ac-82f0-9a8210611ca3" value="" /&gt;&lt;/sisl&gt;</vt:lpwstr>
  </property>
  <property fmtid="{D5CDD505-2E9C-101B-9397-08002B2CF9AE}" pid="6" name="bjDocumentSecurityLabel">
    <vt:lpwstr>INTERNO</vt:lpwstr>
  </property>
  <property fmtid="{D5CDD505-2E9C-101B-9397-08002B2CF9AE}" pid="7" name="bjLeftFooterLabel-first">
    <vt:lpwstr>&amp;"Times New Roman,Regular"&amp;10&amp;I&amp;K000000Stupanj klasifikacije:&amp;I&amp;K000000 &amp;"Tahoma,Regular"&amp;10&amp;B&amp;KFF8000INTERNO</vt:lpwstr>
  </property>
  <property fmtid="{D5CDD505-2E9C-101B-9397-08002B2CF9AE}" pid="8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9" name="bjLeftFooterLabel">
    <vt:lpwstr>&amp;"Times New Roman,Regular"&amp;10&amp;I&amp;K000000Stupanj klasifikacije:&amp;I&amp;K000000 &amp;"Tahoma,Regular"&amp;10&amp;B&amp;KFF8000INTERNO</vt:lpwstr>
  </property>
  <property fmtid="{D5CDD505-2E9C-101B-9397-08002B2CF9AE}" pid="10" name="bjClsUserRVM">
    <vt:lpwstr>[]</vt:lpwstr>
  </property>
</Properties>
</file>